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315"/>
  </bookViews>
  <sheets>
    <sheet name="0" sheetId="23" r:id="rId1"/>
    <sheet name="1" sheetId="28" r:id="rId2"/>
    <sheet name="1 graf1" sheetId="29" r:id="rId3"/>
    <sheet name="2" sheetId="31" r:id="rId4"/>
  </sheets>
  <externalReferences>
    <externalReference r:id="rId5"/>
  </externalReference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2_1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5">#REF!</definedName>
    <definedName name="_R4_6">#REF!</definedName>
    <definedName name="_R4_7">#REF!</definedName>
    <definedName name="_R5_1">#REF!</definedName>
    <definedName name="_R5_2">#REF!</definedName>
    <definedName name="_R5_3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_R8_6">'1'!$A$1:$F$18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</definedNames>
  <calcPr calcId="152511"/>
  <extLst>
    <ext uri="GoogleSheetsCustomDataVersion1">
      <go:sheetsCustomData xmlns:go="http://customooxmlschemas.google.com/" r:id="rId123" roundtripDataSignature="AMtx7mi14629vqxTlXuNpB96wxU93wUxZw=="/>
    </ext>
  </extLst>
</workbook>
</file>

<file path=xl/calcChain.xml><?xml version="1.0" encoding="utf-8"?>
<calcChain xmlns="http://schemas.openxmlformats.org/spreadsheetml/2006/main">
  <c r="I14" i="31" l="1"/>
  <c r="H14" i="31"/>
  <c r="G14" i="31"/>
  <c r="F14" i="31"/>
  <c r="E14" i="31"/>
  <c r="D14" i="31"/>
  <c r="I9" i="31"/>
  <c r="H9" i="31"/>
  <c r="G9" i="31"/>
  <c r="F9" i="31"/>
  <c r="E9" i="31"/>
  <c r="D9" i="31"/>
  <c r="B4" i="31"/>
  <c r="C4" i="31"/>
  <c r="I4" i="31"/>
  <c r="H4" i="31"/>
  <c r="G4" i="31"/>
  <c r="F4" i="31"/>
  <c r="E4" i="31"/>
  <c r="D4" i="31"/>
</calcChain>
</file>

<file path=xl/sharedStrings.xml><?xml version="1.0" encoding="utf-8"?>
<sst xmlns="http://schemas.openxmlformats.org/spreadsheetml/2006/main" count="72" uniqueCount="23">
  <si>
    <t>València</t>
  </si>
  <si>
    <t>Comunidad Valenciana</t>
  </si>
  <si>
    <t>Total 
Nacional</t>
  </si>
  <si>
    <t>Madrid</t>
  </si>
  <si>
    <t>Barcelona</t>
  </si>
  <si>
    <t>Sevilla</t>
  </si>
  <si>
    <t>Zaragoza</t>
  </si>
  <si>
    <t>Málaga</t>
  </si>
  <si>
    <t>Total viviendas</t>
  </si>
  <si>
    <t>Primer trimestre</t>
  </si>
  <si>
    <t>Segundo trimestre</t>
  </si>
  <si>
    <t>Tercer trimestre</t>
  </si>
  <si>
    <t>Cuarto trimestre</t>
  </si>
  <si>
    <t>Viviendas con más de 5 años de antigüedad</t>
  </si>
  <si>
    <t>Nota: Precio en euros por metro cuadrado.</t>
  </si>
  <si>
    <t>Total Nacional</t>
  </si>
  <si>
    <t>Total tasaciones</t>
  </si>
  <si>
    <t>TASACIONES DE VIVIENDA LIBRE</t>
  </si>
  <si>
    <t>1. Valor de tasación medio de las viviendas libres según antigüedad. 2024</t>
  </si>
  <si>
    <t>-</t>
  </si>
  <si>
    <t>2. Número de tasaciones de viviendas libres según antigüedad. 2024</t>
  </si>
  <si>
    <t>Fuente: Ministerio de Vivienda y Agenda Urbana.</t>
  </si>
  <si>
    <t>Viviendas con hasta 5 años de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</si>
</sst>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9D7F7"/>
        <bgColor rgb="FFF9D7F7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3" fillId="3" borderId="1" xfId="0" applyNumberFormat="1" applyFont="1" applyFill="1" applyBorder="1"/>
    <xf numFmtId="0" fontId="5" fillId="0" borderId="0" xfId="0" applyFont="1"/>
    <xf numFmtId="3" fontId="2" fillId="0" borderId="0" xfId="0" applyNumberFormat="1" applyFont="1"/>
    <xf numFmtId="0" fontId="4" fillId="2" borderId="1" xfId="0" applyFont="1" applyFill="1" applyBorder="1"/>
    <xf numFmtId="164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wrapText="1"/>
    </xf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3" fontId="3" fillId="3" borderId="1" xfId="0" applyNumberFormat="1" applyFont="1" applyFill="1" applyBorder="1" applyAlignment="1">
      <alignment wrapText="1"/>
    </xf>
    <xf numFmtId="164" fontId="3" fillId="3" borderId="1" xfId="0" applyNumberFormat="1" applyFont="1" applyFill="1" applyBorder="1" applyAlignment="1">
      <alignment horizontal="right" wrapText="1"/>
    </xf>
    <xf numFmtId="3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3" borderId="1" xfId="0" applyNumberFormat="1" applyFont="1" applyFill="1" applyBorder="1" applyAlignment="1">
      <alignment horizontal="left" indent="1"/>
    </xf>
    <xf numFmtId="3" fontId="3" fillId="0" borderId="0" xfId="0" applyNumberFormat="1" applyFont="1" applyAlignment="1">
      <alignment horizontal="left" indent="1"/>
    </xf>
    <xf numFmtId="3" fontId="1" fillId="0" borderId="0" xfId="0" applyNumberFormat="1" applyFont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D7F7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5" Type="http://schemas.openxmlformats.org/officeDocument/2006/relationships/styles" Target="styles.xml"/><Relationship Id="rId124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23" Type="http://customschemas.google.com/relationships/workbookmetadata" Target="metadata"/><Relationship Id="rId5" Type="http://schemas.openxmlformats.org/officeDocument/2006/relationships/externalLink" Target="externalLinks/externalLink1.xml"/><Relationship Id="rId127" Type="http://schemas.openxmlformats.org/officeDocument/2006/relationships/calcChain" Target="calcChain.xml"/><Relationship Id="rId4" Type="http://schemas.openxmlformats.org/officeDocument/2006/relationships/worksheet" Target="worksheets/sheet4.xml"/><Relationship Id="rId126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85726</xdr:rowOff>
    </xdr:from>
    <xdr:to>
      <xdr:col>1</xdr:col>
      <xdr:colOff>4800600</xdr:colOff>
      <xdr:row>19</xdr:row>
      <xdr:rowOff>28576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76226"/>
          <a:ext cx="5048250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15B9A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1" t="s">
        <v>17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47"/>
  <sheetViews>
    <sheetView zoomScaleNormal="100" workbookViewId="0"/>
  </sheetViews>
  <sheetFormatPr baseColWidth="10" defaultColWidth="11.42578125" defaultRowHeight="15" customHeight="1" x14ac:dyDescent="0.2"/>
  <cols>
    <col min="1" max="1" width="34.28515625" customWidth="1"/>
    <col min="2" max="9" width="11.42578125" customWidth="1"/>
  </cols>
  <sheetData>
    <row r="1" spans="1:11" ht="15.75" customHeight="1" x14ac:dyDescent="0.25">
      <c r="A1" s="31" t="s">
        <v>18</v>
      </c>
      <c r="B1" s="11"/>
      <c r="C1" s="11"/>
      <c r="D1" s="11"/>
      <c r="E1" s="11"/>
      <c r="F1" s="11"/>
      <c r="G1" s="4"/>
      <c r="H1" s="4"/>
      <c r="I1" s="4"/>
      <c r="J1" s="7"/>
      <c r="K1" s="7"/>
    </row>
    <row r="2" spans="1:11" ht="15" customHeight="1" x14ac:dyDescent="0.2">
      <c r="A2" s="4"/>
      <c r="B2" s="11"/>
      <c r="C2" s="11"/>
      <c r="D2" s="11"/>
      <c r="E2" s="11"/>
      <c r="F2" s="11"/>
      <c r="G2" s="4"/>
      <c r="H2" s="4"/>
      <c r="I2" s="4"/>
      <c r="J2" s="7"/>
      <c r="K2" s="7"/>
    </row>
    <row r="3" spans="1:11" ht="30" customHeight="1" x14ac:dyDescent="0.2">
      <c r="A3" s="13"/>
      <c r="B3" s="14" t="s">
        <v>2</v>
      </c>
      <c r="C3" s="14" t="s">
        <v>1</v>
      </c>
      <c r="D3" s="15" t="s">
        <v>0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7"/>
      <c r="K3" s="7"/>
    </row>
    <row r="4" spans="1:11" ht="15" customHeight="1" x14ac:dyDescent="0.2">
      <c r="A4" s="4" t="s">
        <v>8</v>
      </c>
      <c r="B4" s="12"/>
      <c r="C4" s="12"/>
      <c r="D4" s="4"/>
      <c r="E4" s="4"/>
      <c r="F4" s="4"/>
      <c r="G4" s="4"/>
      <c r="H4" s="4"/>
      <c r="I4" s="4"/>
      <c r="J4" s="7"/>
      <c r="K4" s="7"/>
    </row>
    <row r="5" spans="1:11" ht="15" customHeight="1" x14ac:dyDescent="0.2">
      <c r="A5" s="29" t="s">
        <v>9</v>
      </c>
      <c r="B5" s="16">
        <v>1865.8</v>
      </c>
      <c r="C5" s="16">
        <v>1459.2</v>
      </c>
      <c r="D5" s="9">
        <v>2068.4</v>
      </c>
      <c r="E5" s="9">
        <v>4015.8</v>
      </c>
      <c r="F5" s="9">
        <v>3767.6</v>
      </c>
      <c r="G5" s="9">
        <v>2139.6999999999998</v>
      </c>
      <c r="H5" s="9">
        <v>1669.8</v>
      </c>
      <c r="I5" s="9">
        <v>2401</v>
      </c>
      <c r="J5" s="7"/>
      <c r="K5" s="7"/>
    </row>
    <row r="6" spans="1:11" ht="15" customHeight="1" x14ac:dyDescent="0.2">
      <c r="A6" s="30" t="s">
        <v>10</v>
      </c>
      <c r="B6" s="17">
        <v>1895.6</v>
      </c>
      <c r="C6" s="17">
        <v>1473</v>
      </c>
      <c r="D6" s="18">
        <v>2077.6999999999998</v>
      </c>
      <c r="E6" s="18">
        <v>4144.3999999999996</v>
      </c>
      <c r="F6" s="18">
        <v>3832.6</v>
      </c>
      <c r="G6" s="18">
        <v>2111.5</v>
      </c>
      <c r="H6" s="18">
        <v>1726.8</v>
      </c>
      <c r="I6" s="18">
        <v>2506.9</v>
      </c>
      <c r="J6" s="7"/>
      <c r="K6" s="7"/>
    </row>
    <row r="7" spans="1:11" ht="15" customHeight="1" x14ac:dyDescent="0.2">
      <c r="A7" s="29" t="s">
        <v>11</v>
      </c>
      <c r="B7" s="16">
        <v>1921</v>
      </c>
      <c r="C7" s="16">
        <v>1514.5</v>
      </c>
      <c r="D7" s="9">
        <v>2194.6999999999998</v>
      </c>
      <c r="E7" s="9">
        <v>4273</v>
      </c>
      <c r="F7" s="9">
        <v>3856.7</v>
      </c>
      <c r="G7" s="9">
        <v>2004.9</v>
      </c>
      <c r="H7" s="9">
        <v>1749.1</v>
      </c>
      <c r="I7" s="9">
        <v>2605.1999999999998</v>
      </c>
      <c r="J7" s="7"/>
      <c r="K7" s="7"/>
    </row>
    <row r="8" spans="1:11" ht="15" customHeight="1" x14ac:dyDescent="0.2">
      <c r="A8" s="30" t="s">
        <v>12</v>
      </c>
      <c r="B8" s="17">
        <v>1972.1</v>
      </c>
      <c r="C8" s="17">
        <v>1559.5</v>
      </c>
      <c r="D8" s="18">
        <v>2400.9</v>
      </c>
      <c r="E8" s="18">
        <v>4466.6000000000004</v>
      </c>
      <c r="F8" s="18">
        <v>4033.6</v>
      </c>
      <c r="G8" s="18">
        <v>2218.6999999999998</v>
      </c>
      <c r="H8" s="18">
        <v>1854</v>
      </c>
      <c r="I8" s="18">
        <v>2730.8</v>
      </c>
      <c r="J8" s="7"/>
      <c r="K8" s="7"/>
    </row>
    <row r="9" spans="1:11" ht="15" customHeight="1" x14ac:dyDescent="0.2">
      <c r="A9" s="19" t="s">
        <v>22</v>
      </c>
      <c r="B9" s="20"/>
      <c r="C9" s="20"/>
      <c r="D9" s="5"/>
      <c r="E9" s="5"/>
      <c r="F9" s="5"/>
      <c r="G9" s="5"/>
      <c r="H9" s="9"/>
      <c r="I9" s="9"/>
      <c r="J9" s="7"/>
      <c r="K9" s="7"/>
    </row>
    <row r="10" spans="1:11" ht="15" customHeight="1" x14ac:dyDescent="0.2">
      <c r="A10" s="30" t="s">
        <v>9</v>
      </c>
      <c r="B10" s="17">
        <v>2199.3000000000002</v>
      </c>
      <c r="C10" s="17">
        <v>1848.9</v>
      </c>
      <c r="D10" s="18">
        <v>2635.9</v>
      </c>
      <c r="E10" s="17">
        <v>4488.5</v>
      </c>
      <c r="F10" s="18">
        <v>4461.3999999999996</v>
      </c>
      <c r="G10" s="18">
        <v>2376.6999999999998</v>
      </c>
      <c r="H10" s="18">
        <v>2074.6999999999998</v>
      </c>
      <c r="I10" s="18">
        <v>3060.7</v>
      </c>
      <c r="J10" s="7"/>
      <c r="K10" s="7"/>
    </row>
    <row r="11" spans="1:11" ht="15" customHeight="1" x14ac:dyDescent="0.2">
      <c r="A11" s="29" t="s">
        <v>10</v>
      </c>
      <c r="B11" s="16">
        <v>2217.1</v>
      </c>
      <c r="C11" s="16">
        <v>1859.2</v>
      </c>
      <c r="D11" s="9">
        <v>2598.6999999999998</v>
      </c>
      <c r="E11" s="16">
        <v>4557.8</v>
      </c>
      <c r="F11" s="9">
        <v>4328.7</v>
      </c>
      <c r="G11" s="9">
        <v>2429.6</v>
      </c>
      <c r="H11" s="9">
        <v>2129.6999999999998</v>
      </c>
      <c r="I11" s="9">
        <v>3234.6</v>
      </c>
      <c r="J11" s="7"/>
      <c r="K11" s="7"/>
    </row>
    <row r="12" spans="1:11" ht="15" customHeight="1" x14ac:dyDescent="0.2">
      <c r="A12" s="30" t="s">
        <v>11</v>
      </c>
      <c r="B12" s="17">
        <v>2255.3000000000002</v>
      </c>
      <c r="C12" s="17">
        <v>1920.3</v>
      </c>
      <c r="D12" s="18">
        <v>2624.2</v>
      </c>
      <c r="E12" s="17">
        <v>4742.3999999999996</v>
      </c>
      <c r="F12" s="18">
        <v>4168</v>
      </c>
      <c r="G12" s="18">
        <v>2497.3000000000002</v>
      </c>
      <c r="H12" s="18">
        <v>2127.6</v>
      </c>
      <c r="I12" s="18">
        <v>3312.8</v>
      </c>
      <c r="J12" s="7"/>
      <c r="K12" s="7"/>
    </row>
    <row r="13" spans="1:11" ht="15" customHeight="1" x14ac:dyDescent="0.2">
      <c r="A13" s="29" t="s">
        <v>12</v>
      </c>
      <c r="B13" s="16">
        <v>2305.3000000000002</v>
      </c>
      <c r="C13" s="16">
        <v>1952.7</v>
      </c>
      <c r="D13" s="9">
        <v>2847.3</v>
      </c>
      <c r="E13" s="16">
        <v>4846.7</v>
      </c>
      <c r="F13" s="9">
        <v>4462</v>
      </c>
      <c r="G13" s="9">
        <v>2651</v>
      </c>
      <c r="H13" s="9">
        <v>2179</v>
      </c>
      <c r="I13" s="9">
        <v>3206.4</v>
      </c>
      <c r="J13" s="7"/>
      <c r="K13" s="7"/>
    </row>
    <row r="14" spans="1:11" ht="15" customHeight="1" x14ac:dyDescent="0.2">
      <c r="A14" s="21" t="s">
        <v>13</v>
      </c>
      <c r="B14" s="22"/>
      <c r="C14" s="22"/>
      <c r="D14" s="17"/>
      <c r="E14" s="4"/>
      <c r="F14" s="17"/>
      <c r="G14" s="4"/>
      <c r="H14" s="18"/>
      <c r="I14" s="18"/>
      <c r="J14" s="7"/>
      <c r="K14" s="7"/>
    </row>
    <row r="15" spans="1:11" ht="15" customHeight="1" x14ac:dyDescent="0.2">
      <c r="A15" s="29" t="s">
        <v>9</v>
      </c>
      <c r="B15" s="16">
        <v>1855.8</v>
      </c>
      <c r="C15" s="16">
        <v>1450.4</v>
      </c>
      <c r="D15" s="16">
        <v>2053.8000000000002</v>
      </c>
      <c r="E15" s="16">
        <v>4001.5</v>
      </c>
      <c r="F15" s="9">
        <v>3757</v>
      </c>
      <c r="G15" s="9">
        <v>2133.3000000000002</v>
      </c>
      <c r="H15" s="9">
        <v>1658.7</v>
      </c>
      <c r="I15" s="9">
        <v>2374</v>
      </c>
      <c r="J15" s="7"/>
      <c r="K15" s="7"/>
    </row>
    <row r="16" spans="1:11" ht="15" customHeight="1" x14ac:dyDescent="0.2">
      <c r="A16" s="30" t="s">
        <v>10</v>
      </c>
      <c r="B16" s="17">
        <v>1886</v>
      </c>
      <c r="C16" s="17">
        <v>1464.5</v>
      </c>
      <c r="D16" s="17">
        <v>2064.3000000000002</v>
      </c>
      <c r="E16" s="17">
        <v>4131.8999999999996</v>
      </c>
      <c r="F16" s="18">
        <v>3825.1</v>
      </c>
      <c r="G16" s="18">
        <v>2103</v>
      </c>
      <c r="H16" s="18">
        <v>1715.8</v>
      </c>
      <c r="I16" s="18">
        <v>2477.1</v>
      </c>
      <c r="J16" s="7"/>
      <c r="K16" s="7"/>
    </row>
    <row r="17" spans="1:11" ht="15" customHeight="1" x14ac:dyDescent="0.2">
      <c r="A17" s="29" t="s">
        <v>11</v>
      </c>
      <c r="B17" s="16">
        <v>1911</v>
      </c>
      <c r="C17" s="16">
        <v>1505.1</v>
      </c>
      <c r="D17" s="16">
        <v>2183.6</v>
      </c>
      <c r="E17" s="16">
        <v>4258.8</v>
      </c>
      <c r="F17" s="9">
        <v>3852</v>
      </c>
      <c r="G17" s="9">
        <v>1991.7</v>
      </c>
      <c r="H17" s="9">
        <v>1738.7</v>
      </c>
      <c r="I17" s="9">
        <v>2576.1</v>
      </c>
      <c r="J17" s="7"/>
      <c r="K17" s="7"/>
    </row>
    <row r="18" spans="1:11" ht="15" customHeight="1" x14ac:dyDescent="0.2">
      <c r="A18" s="30" t="s">
        <v>12</v>
      </c>
      <c r="B18" s="17">
        <v>1962.3</v>
      </c>
      <c r="C18" s="17">
        <v>1550.6</v>
      </c>
      <c r="D18" s="17">
        <v>2389.4</v>
      </c>
      <c r="E18" s="17">
        <v>4455.2</v>
      </c>
      <c r="F18" s="18">
        <v>4027</v>
      </c>
      <c r="G18" s="18">
        <v>2207.1</v>
      </c>
      <c r="H18" s="18">
        <v>1845.1</v>
      </c>
      <c r="I18" s="18">
        <v>2711.3</v>
      </c>
      <c r="J18" s="7"/>
      <c r="K18" s="7"/>
    </row>
    <row r="19" spans="1:11" ht="15" customHeight="1" x14ac:dyDescent="0.2">
      <c r="A19" s="6" t="s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" customHeight="1" x14ac:dyDescent="0.2">
      <c r="A20" s="6" t="s">
        <v>21</v>
      </c>
      <c r="B20" s="11"/>
      <c r="C20" s="11"/>
      <c r="D20" s="11"/>
      <c r="E20" s="11"/>
      <c r="F20" s="11"/>
      <c r="G20" s="4"/>
      <c r="H20" s="4"/>
      <c r="I20" s="4"/>
      <c r="J20" s="7"/>
      <c r="K20" s="7"/>
    </row>
    <row r="21" spans="1:11" ht="15" customHeight="1" x14ac:dyDescent="0.2">
      <c r="A21" s="11"/>
      <c r="B21" s="11"/>
      <c r="C21" s="11"/>
      <c r="D21" s="11"/>
      <c r="E21" s="11"/>
      <c r="F21" s="23"/>
      <c r="G21" s="24"/>
      <c r="H21" s="4"/>
      <c r="I21" s="4"/>
      <c r="J21" s="7"/>
      <c r="K21" s="7"/>
    </row>
    <row r="22" spans="1:11" ht="15" customHeight="1" x14ac:dyDescent="0.2">
      <c r="A22" s="11"/>
      <c r="B22" s="11"/>
      <c r="C22" s="11"/>
      <c r="D22" s="11"/>
      <c r="E22" s="11"/>
      <c r="F22" s="11"/>
      <c r="G22" s="25"/>
      <c r="H22" s="23"/>
      <c r="I22" s="4"/>
      <c r="J22" s="7"/>
      <c r="K22" s="7"/>
    </row>
    <row r="23" spans="1:11" ht="15" customHeight="1" x14ac:dyDescent="0.2">
      <c r="A23" s="11"/>
      <c r="B23" s="11"/>
      <c r="C23" s="11"/>
      <c r="D23" s="11"/>
      <c r="E23" s="11"/>
      <c r="F23" s="11"/>
      <c r="G23" s="25"/>
      <c r="H23" s="23"/>
      <c r="I23" s="4"/>
      <c r="J23" s="7"/>
      <c r="K23" s="7"/>
    </row>
    <row r="24" spans="1:11" ht="15" customHeight="1" x14ac:dyDescent="0.2">
      <c r="A24" s="4"/>
      <c r="B24" s="11"/>
      <c r="C24" s="11"/>
      <c r="D24" s="11"/>
      <c r="E24" s="11"/>
      <c r="F24" s="11"/>
      <c r="G24" s="25"/>
      <c r="H24" s="23"/>
      <c r="I24" s="4"/>
      <c r="J24" s="7"/>
      <c r="K24" s="7"/>
    </row>
    <row r="25" spans="1:11" ht="15" customHeight="1" x14ac:dyDescent="0.2">
      <c r="A25" s="4"/>
      <c r="B25" s="11"/>
      <c r="C25" s="11"/>
      <c r="D25" s="11"/>
      <c r="E25" s="11"/>
      <c r="F25" s="11"/>
      <c r="G25" s="25"/>
      <c r="H25" s="23"/>
      <c r="I25" s="4"/>
      <c r="J25" s="7"/>
      <c r="K25" s="7"/>
    </row>
    <row r="26" spans="1:11" ht="15" customHeight="1" x14ac:dyDescent="0.2">
      <c r="A26" s="4"/>
      <c r="B26" s="11"/>
      <c r="C26" s="11"/>
      <c r="D26" s="11"/>
      <c r="E26" s="11"/>
      <c r="F26" s="11"/>
      <c r="G26" s="25"/>
      <c r="H26" s="23"/>
      <c r="I26" s="4"/>
      <c r="J26" s="7"/>
      <c r="K26" s="7"/>
    </row>
    <row r="27" spans="1:11" ht="15" customHeight="1" x14ac:dyDescent="0.2">
      <c r="A27" s="4"/>
      <c r="B27" s="11"/>
      <c r="C27" s="11"/>
      <c r="D27" s="11"/>
      <c r="E27" s="11"/>
      <c r="F27" s="11"/>
      <c r="G27" s="25"/>
      <c r="H27" s="23"/>
      <c r="I27" s="4"/>
      <c r="J27" s="7"/>
      <c r="K27" s="7"/>
    </row>
    <row r="28" spans="1:11" ht="15" customHeight="1" x14ac:dyDescent="0.2">
      <c r="A28" s="4"/>
      <c r="B28" s="11"/>
      <c r="C28" s="11"/>
      <c r="D28" s="11"/>
      <c r="E28" s="11"/>
      <c r="F28" s="11"/>
      <c r="G28" s="25"/>
      <c r="H28" s="23"/>
      <c r="I28" s="4"/>
      <c r="J28" s="7"/>
      <c r="K28" s="7"/>
    </row>
    <row r="29" spans="1:11" ht="15" customHeight="1" x14ac:dyDescent="0.2">
      <c r="A29" s="4"/>
      <c r="B29" s="11"/>
      <c r="C29" s="11"/>
      <c r="D29" s="11"/>
      <c r="E29" s="11"/>
      <c r="F29" s="11"/>
      <c r="G29" s="25"/>
      <c r="H29" s="23"/>
      <c r="I29" s="4"/>
      <c r="J29" s="7"/>
      <c r="K29" s="7"/>
    </row>
    <row r="30" spans="1:11" ht="15" customHeight="1" x14ac:dyDescent="0.2">
      <c r="A30" s="4"/>
      <c r="B30" s="11"/>
      <c r="C30" s="11"/>
      <c r="D30" s="11"/>
      <c r="E30" s="11"/>
      <c r="F30" s="11"/>
      <c r="G30" s="4"/>
      <c r="H30" s="4"/>
      <c r="I30" s="4"/>
      <c r="J30" s="7"/>
      <c r="K30" s="7"/>
    </row>
    <row r="31" spans="1:11" ht="15" customHeight="1" x14ac:dyDescent="0.2">
      <c r="A31" s="4"/>
      <c r="B31" s="11"/>
      <c r="C31" s="11"/>
      <c r="D31" s="11"/>
      <c r="E31" s="11"/>
      <c r="F31" s="11"/>
      <c r="G31" s="4"/>
      <c r="H31" s="4"/>
      <c r="I31" s="4"/>
      <c r="J31" s="7"/>
      <c r="K31" s="7"/>
    </row>
    <row r="32" spans="1:11" ht="15" customHeight="1" x14ac:dyDescent="0.2">
      <c r="A32" s="4"/>
      <c r="B32" s="11"/>
      <c r="C32" s="11"/>
      <c r="D32" s="11"/>
      <c r="E32" s="11"/>
      <c r="F32" s="11"/>
      <c r="G32" s="4"/>
      <c r="H32" s="4"/>
      <c r="I32" s="4"/>
      <c r="J32" s="7"/>
      <c r="K32" s="7"/>
    </row>
    <row r="33" spans="1:11" ht="15" customHeight="1" x14ac:dyDescent="0.2">
      <c r="A33" s="4"/>
      <c r="B33" s="11"/>
      <c r="C33" s="11"/>
      <c r="D33" s="11"/>
      <c r="E33" s="11"/>
      <c r="F33" s="11"/>
      <c r="G33" s="4"/>
      <c r="H33" s="4"/>
      <c r="I33" s="4"/>
      <c r="J33" s="7"/>
      <c r="K33" s="7"/>
    </row>
    <row r="34" spans="1:11" ht="15" customHeight="1" x14ac:dyDescent="0.2">
      <c r="A34" s="4"/>
      <c r="B34" s="11"/>
      <c r="C34" s="11"/>
      <c r="D34" s="11"/>
      <c r="E34" s="11"/>
      <c r="F34" s="11"/>
      <c r="G34" s="4"/>
      <c r="H34" s="4"/>
      <c r="I34" s="4"/>
      <c r="J34" s="7"/>
      <c r="K34" s="7"/>
    </row>
    <row r="35" spans="1:11" ht="15" customHeight="1" x14ac:dyDescent="0.2">
      <c r="A35" s="4"/>
      <c r="B35" s="11"/>
      <c r="C35" s="11"/>
      <c r="D35" s="11"/>
      <c r="E35" s="11"/>
      <c r="F35" s="11"/>
      <c r="G35" s="4"/>
      <c r="H35" s="4"/>
      <c r="I35" s="4"/>
      <c r="J35" s="7"/>
      <c r="K35" s="7"/>
    </row>
    <row r="36" spans="1:11" ht="15" customHeight="1" x14ac:dyDescent="0.2">
      <c r="A36" s="4"/>
      <c r="B36" s="11"/>
      <c r="C36" s="11"/>
      <c r="D36" s="11"/>
      <c r="E36" s="11"/>
      <c r="F36" s="11"/>
      <c r="G36" s="4"/>
      <c r="H36" s="4"/>
      <c r="I36" s="4"/>
      <c r="J36" s="7"/>
      <c r="K36" s="7"/>
    </row>
    <row r="37" spans="1:11" ht="15" customHeight="1" x14ac:dyDescent="0.2">
      <c r="A37" s="4"/>
      <c r="B37" s="11"/>
      <c r="C37" s="11"/>
      <c r="D37" s="11"/>
      <c r="E37" s="11"/>
      <c r="F37" s="11"/>
      <c r="G37" s="4"/>
      <c r="H37" s="4"/>
      <c r="I37" s="4"/>
      <c r="J37" s="7"/>
      <c r="K37" s="7"/>
    </row>
    <row r="38" spans="1:11" ht="15" customHeight="1" x14ac:dyDescent="0.2">
      <c r="A38" s="4"/>
      <c r="B38" s="11"/>
      <c r="C38" s="11"/>
      <c r="D38" s="11"/>
      <c r="E38" s="11"/>
      <c r="F38" s="11"/>
      <c r="G38" s="4"/>
      <c r="H38" s="4"/>
      <c r="I38" s="4"/>
      <c r="J38" s="7"/>
      <c r="K38" s="7"/>
    </row>
    <row r="39" spans="1:11" ht="15" customHeight="1" x14ac:dyDescent="0.2">
      <c r="A39" s="4"/>
      <c r="B39" s="11"/>
      <c r="C39" s="11"/>
      <c r="D39" s="11"/>
      <c r="E39" s="11"/>
      <c r="F39" s="11"/>
      <c r="G39" s="4"/>
      <c r="H39" s="4"/>
      <c r="I39" s="4"/>
      <c r="J39" s="7"/>
      <c r="K39" s="7"/>
    </row>
    <row r="40" spans="1:11" ht="15" customHeight="1" x14ac:dyDescent="0.2">
      <c r="A40" s="4"/>
      <c r="B40" s="11"/>
      <c r="C40" s="11"/>
      <c r="D40" s="11"/>
      <c r="E40" s="11"/>
      <c r="F40" s="11"/>
      <c r="G40" s="4"/>
      <c r="H40" s="4"/>
      <c r="I40" s="4"/>
      <c r="J40" s="7"/>
      <c r="K40" s="7"/>
    </row>
    <row r="41" spans="1:11" ht="15" customHeight="1" x14ac:dyDescent="0.2">
      <c r="A41" s="4"/>
      <c r="B41" s="11"/>
      <c r="C41" s="11"/>
      <c r="D41" s="11"/>
      <c r="E41" s="11"/>
      <c r="F41" s="11"/>
      <c r="G41" s="4"/>
      <c r="H41" s="4"/>
      <c r="I41" s="4"/>
      <c r="J41" s="7"/>
      <c r="K41" s="7"/>
    </row>
    <row r="42" spans="1:11" ht="15" customHeight="1" x14ac:dyDescent="0.2">
      <c r="A42" s="4"/>
      <c r="B42" s="11"/>
      <c r="C42" s="11"/>
      <c r="D42" s="11"/>
      <c r="E42" s="11"/>
      <c r="F42" s="11"/>
      <c r="G42" s="4"/>
      <c r="H42" s="4"/>
      <c r="I42" s="4"/>
      <c r="J42" s="7"/>
      <c r="K42" s="7"/>
    </row>
    <row r="43" spans="1:11" ht="15" customHeight="1" x14ac:dyDescent="0.2">
      <c r="A43" s="4"/>
      <c r="B43" s="11"/>
      <c r="C43" s="11"/>
      <c r="D43" s="11"/>
      <c r="E43" s="11"/>
      <c r="F43" s="11"/>
      <c r="G43" s="4"/>
      <c r="H43" s="4"/>
      <c r="I43" s="4"/>
      <c r="J43" s="7"/>
      <c r="K43" s="7"/>
    </row>
    <row r="44" spans="1:11" ht="15" customHeight="1" x14ac:dyDescent="0.2">
      <c r="A44" s="4"/>
      <c r="B44" s="11"/>
      <c r="C44" s="11"/>
      <c r="D44" s="11"/>
      <c r="E44" s="11"/>
      <c r="F44" s="11"/>
      <c r="G44" s="4"/>
      <c r="H44" s="4"/>
      <c r="I44" s="4"/>
      <c r="J44" s="7"/>
      <c r="K44" s="7"/>
    </row>
    <row r="45" spans="1:11" ht="15" customHeight="1" x14ac:dyDescent="0.2">
      <c r="A45" s="4"/>
      <c r="B45" s="11"/>
      <c r="C45" s="11"/>
      <c r="D45" s="11"/>
      <c r="E45" s="11"/>
      <c r="F45" s="11"/>
      <c r="G45" s="4"/>
      <c r="H45" s="4"/>
      <c r="I45" s="4"/>
      <c r="J45" s="7"/>
      <c r="K45" s="7"/>
    </row>
    <row r="46" spans="1:11" ht="15" customHeight="1" x14ac:dyDescent="0.2">
      <c r="A46" s="4"/>
      <c r="B46" s="11"/>
      <c r="C46" s="11"/>
      <c r="D46" s="11"/>
      <c r="E46" s="11"/>
      <c r="F46" s="11"/>
      <c r="G46" s="4"/>
      <c r="H46" s="4"/>
      <c r="I46" s="4"/>
      <c r="J46" s="7"/>
      <c r="K46" s="7"/>
    </row>
    <row r="47" spans="1:11" ht="15" customHeight="1" x14ac:dyDescent="0.2">
      <c r="A47" s="4"/>
      <c r="B47" s="11"/>
      <c r="C47" s="11"/>
      <c r="D47" s="11"/>
      <c r="E47" s="11"/>
      <c r="F47" s="11"/>
      <c r="G47" s="4"/>
      <c r="H47" s="4"/>
      <c r="I47" s="4"/>
      <c r="J47" s="7"/>
      <c r="K47" s="7"/>
    </row>
  </sheetData>
  <pageMargins left="0.39370078740157477" right="0.39370078740157477" top="0.59055118110236215" bottom="0.59055118110236215" header="0" footer="0"/>
  <pageSetup paperSize="9" scale="77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2"/>
      <c r="B1" s="2"/>
    </row>
    <row r="2" spans="1:3" ht="15" customHeight="1" x14ac:dyDescent="0.2">
      <c r="A2" s="2"/>
      <c r="B2" s="2"/>
      <c r="C2" s="26"/>
    </row>
    <row r="3" spans="1:3" ht="15" customHeight="1" x14ac:dyDescent="0.2">
      <c r="A3" s="2"/>
      <c r="B3" s="2"/>
      <c r="C3" s="2"/>
    </row>
    <row r="4" spans="1:3" ht="15" customHeight="1" x14ac:dyDescent="0.2">
      <c r="A4" s="2"/>
      <c r="B4" s="2"/>
      <c r="C4" s="2"/>
    </row>
    <row r="5" spans="1:3" ht="15" customHeight="1" x14ac:dyDescent="0.2">
      <c r="A5" s="2"/>
      <c r="B5" s="2"/>
      <c r="C5" s="2"/>
    </row>
    <row r="6" spans="1:3" ht="15" customHeight="1" x14ac:dyDescent="0.2">
      <c r="A6" s="2"/>
      <c r="B6" s="2"/>
      <c r="C6" s="2"/>
    </row>
    <row r="7" spans="1:3" ht="15" customHeight="1" x14ac:dyDescent="0.2">
      <c r="A7" s="2"/>
      <c r="B7" s="2"/>
      <c r="C7" s="2"/>
    </row>
    <row r="8" spans="1:3" ht="15" customHeight="1" x14ac:dyDescent="0.2">
      <c r="A8" s="2"/>
      <c r="B8" s="2"/>
      <c r="C8" s="2"/>
    </row>
    <row r="9" spans="1:3" ht="15" customHeight="1" x14ac:dyDescent="0.2">
      <c r="A9" s="2"/>
      <c r="B9" s="2"/>
      <c r="C9" s="2"/>
    </row>
    <row r="10" spans="1:3" ht="15" customHeight="1" x14ac:dyDescent="0.2">
      <c r="A10" s="2"/>
      <c r="B10" s="2"/>
      <c r="C10" s="2"/>
    </row>
    <row r="11" spans="1:3" ht="15" customHeight="1" x14ac:dyDescent="0.2">
      <c r="A11" s="2"/>
      <c r="B11" s="2"/>
      <c r="C11" s="2"/>
    </row>
    <row r="12" spans="1:3" ht="15" customHeight="1" x14ac:dyDescent="0.2">
      <c r="A12" s="2"/>
      <c r="B12" s="2"/>
      <c r="C12" s="2"/>
    </row>
    <row r="13" spans="1:3" ht="15" customHeight="1" x14ac:dyDescent="0.2">
      <c r="A13" s="2"/>
      <c r="B13" s="2"/>
      <c r="C13" s="2"/>
    </row>
    <row r="14" spans="1:3" ht="15" customHeight="1" x14ac:dyDescent="0.2">
      <c r="A14" s="2"/>
      <c r="B14" s="2"/>
      <c r="C14" s="2"/>
    </row>
    <row r="15" spans="1:3" ht="15" customHeight="1" x14ac:dyDescent="0.2">
      <c r="A15" s="2"/>
      <c r="B15" s="2"/>
      <c r="C15" s="2"/>
    </row>
    <row r="16" spans="1:3" ht="15" customHeight="1" x14ac:dyDescent="0.2">
      <c r="A16" s="2"/>
      <c r="B16" s="2"/>
      <c r="C16" s="2"/>
    </row>
    <row r="17" spans="1:3" ht="15" customHeight="1" x14ac:dyDescent="0.2">
      <c r="A17" s="2"/>
      <c r="B17" s="2"/>
      <c r="C17" s="2"/>
    </row>
    <row r="18" spans="1:3" ht="15" customHeight="1" x14ac:dyDescent="0.2">
      <c r="A18" s="2"/>
      <c r="B18" s="2"/>
      <c r="C18" s="2"/>
    </row>
    <row r="19" spans="1:3" ht="15" customHeight="1" x14ac:dyDescent="0.2">
      <c r="A19" s="2"/>
      <c r="B19" s="2"/>
      <c r="C19" s="2"/>
    </row>
    <row r="20" spans="1:3" ht="15" customHeight="1" x14ac:dyDescent="0.2">
      <c r="A20" s="2"/>
      <c r="B20" s="2"/>
      <c r="C20" s="2"/>
    </row>
    <row r="21" spans="1:3" ht="15" customHeight="1" x14ac:dyDescent="0.2">
      <c r="A21" s="2"/>
      <c r="B21" s="2"/>
      <c r="C21" s="2"/>
    </row>
    <row r="22" spans="1:3" ht="15" customHeight="1" x14ac:dyDescent="0.2">
      <c r="A22" s="2"/>
      <c r="B22" s="2"/>
      <c r="C22" s="2"/>
    </row>
    <row r="23" spans="1:3" ht="15" customHeight="1" x14ac:dyDescent="0.2">
      <c r="A23" s="2"/>
      <c r="B23" s="2"/>
      <c r="C23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J20"/>
  <sheetViews>
    <sheetView workbookViewId="0"/>
  </sheetViews>
  <sheetFormatPr baseColWidth="10" defaultColWidth="11.42578125" defaultRowHeight="15" customHeight="1" x14ac:dyDescent="0.2"/>
  <cols>
    <col min="1" max="1" width="34.28515625" customWidth="1"/>
    <col min="2" max="9" width="11.42578125" customWidth="1"/>
  </cols>
  <sheetData>
    <row r="1" spans="1:10" ht="15.75" customHeight="1" x14ac:dyDescent="0.25">
      <c r="A1" s="32" t="s">
        <v>20</v>
      </c>
      <c r="B1" s="3"/>
      <c r="C1" s="3"/>
      <c r="D1" s="3"/>
      <c r="E1" s="2"/>
      <c r="F1" s="2"/>
      <c r="G1" s="2"/>
      <c r="H1" s="2"/>
      <c r="I1" s="2"/>
      <c r="J1" s="2"/>
    </row>
    <row r="2" spans="1:10" ht="15" customHeight="1" x14ac:dyDescent="0.2">
      <c r="A2" s="3"/>
      <c r="B2" s="3"/>
      <c r="C2" s="3"/>
      <c r="D2" s="4"/>
      <c r="E2" s="4"/>
      <c r="F2" s="4"/>
      <c r="G2" s="4"/>
      <c r="H2" s="4"/>
      <c r="I2" s="4"/>
      <c r="J2" s="2"/>
    </row>
    <row r="3" spans="1:10" ht="38.25" customHeight="1" x14ac:dyDescent="0.2">
      <c r="A3" s="8"/>
      <c r="B3" s="14" t="s">
        <v>15</v>
      </c>
      <c r="C3" s="14" t="s">
        <v>1</v>
      </c>
      <c r="D3" s="15" t="s">
        <v>0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2"/>
    </row>
    <row r="4" spans="1:10" ht="15" customHeight="1" x14ac:dyDescent="0.2">
      <c r="A4" s="4" t="s">
        <v>16</v>
      </c>
      <c r="B4" s="4">
        <f>SUM(B5:B8)</f>
        <v>670869</v>
      </c>
      <c r="C4" s="4">
        <f>SUM(C5:C8)</f>
        <v>83720</v>
      </c>
      <c r="D4" s="4">
        <f>SUM(D5:D8)</f>
        <v>9808</v>
      </c>
      <c r="E4" s="4">
        <f t="shared" ref="E4:I4" si="0">SUM(E5:E8)</f>
        <v>46207</v>
      </c>
      <c r="F4" s="4">
        <f t="shared" si="0"/>
        <v>20223</v>
      </c>
      <c r="G4" s="4">
        <f t="shared" si="0"/>
        <v>9778</v>
      </c>
      <c r="H4" s="4">
        <f t="shared" si="0"/>
        <v>6019</v>
      </c>
      <c r="I4" s="4">
        <f t="shared" si="0"/>
        <v>7340</v>
      </c>
      <c r="J4" s="2"/>
    </row>
    <row r="5" spans="1:10" ht="15" customHeight="1" x14ac:dyDescent="0.2">
      <c r="A5" s="29" t="s">
        <v>9</v>
      </c>
      <c r="B5" s="5">
        <v>154755</v>
      </c>
      <c r="C5" s="5">
        <v>18723</v>
      </c>
      <c r="D5" s="5">
        <v>2391</v>
      </c>
      <c r="E5" s="5">
        <v>11019</v>
      </c>
      <c r="F5" s="5">
        <v>4791</v>
      </c>
      <c r="G5" s="5">
        <v>2176</v>
      </c>
      <c r="H5" s="5">
        <v>1588</v>
      </c>
      <c r="I5" s="5">
        <v>1795</v>
      </c>
      <c r="J5" s="7"/>
    </row>
    <row r="6" spans="1:10" ht="15" customHeight="1" x14ac:dyDescent="0.2">
      <c r="A6" s="30" t="s">
        <v>10</v>
      </c>
      <c r="B6" s="4">
        <v>193106</v>
      </c>
      <c r="C6" s="4">
        <v>25564</v>
      </c>
      <c r="D6" s="11">
        <v>2846</v>
      </c>
      <c r="E6" s="11">
        <v>13024</v>
      </c>
      <c r="F6" s="11">
        <v>5831</v>
      </c>
      <c r="G6" s="11">
        <v>2575</v>
      </c>
      <c r="H6" s="11">
        <v>1214</v>
      </c>
      <c r="I6" s="27">
        <v>2167</v>
      </c>
      <c r="J6" s="7"/>
    </row>
    <row r="7" spans="1:10" ht="15" customHeight="1" x14ac:dyDescent="0.2">
      <c r="A7" s="29" t="s">
        <v>11</v>
      </c>
      <c r="B7" s="5">
        <v>153621</v>
      </c>
      <c r="C7" s="5">
        <v>19106</v>
      </c>
      <c r="D7" s="10">
        <v>2223</v>
      </c>
      <c r="E7" s="10">
        <v>10299</v>
      </c>
      <c r="F7" s="10">
        <v>4479</v>
      </c>
      <c r="G7" s="10">
        <v>2458</v>
      </c>
      <c r="H7" s="10">
        <v>1409</v>
      </c>
      <c r="I7" s="10">
        <v>1683</v>
      </c>
      <c r="J7" s="7"/>
    </row>
    <row r="8" spans="1:10" ht="15" customHeight="1" x14ac:dyDescent="0.2">
      <c r="A8" s="30" t="s">
        <v>12</v>
      </c>
      <c r="B8" s="4">
        <v>169387</v>
      </c>
      <c r="C8" s="4">
        <v>20327</v>
      </c>
      <c r="D8" s="11">
        <v>2348</v>
      </c>
      <c r="E8" s="11">
        <v>11865</v>
      </c>
      <c r="F8" s="11">
        <v>5122</v>
      </c>
      <c r="G8" s="11">
        <v>2569</v>
      </c>
      <c r="H8" s="11">
        <v>1808</v>
      </c>
      <c r="I8" s="11">
        <v>1695</v>
      </c>
      <c r="J8" s="7"/>
    </row>
    <row r="9" spans="1:10" ht="15" customHeight="1" x14ac:dyDescent="0.2">
      <c r="A9" s="19" t="s">
        <v>22</v>
      </c>
      <c r="B9" s="10" t="s">
        <v>19</v>
      </c>
      <c r="C9" s="10" t="s">
        <v>19</v>
      </c>
      <c r="D9" s="5">
        <f>SUM(D10:D13)</f>
        <v>986</v>
      </c>
      <c r="E9" s="5">
        <f t="shared" ref="E9" si="1">SUM(E10:E13)</f>
        <v>5146</v>
      </c>
      <c r="F9" s="5">
        <f t="shared" ref="F9" si="2">SUM(F10:F13)</f>
        <v>1871</v>
      </c>
      <c r="G9" s="5">
        <f t="shared" ref="G9" si="3">SUM(G10:G13)</f>
        <v>1274</v>
      </c>
      <c r="H9" s="5">
        <f t="shared" ref="H9" si="4">SUM(H10:H13)</f>
        <v>654</v>
      </c>
      <c r="I9" s="5">
        <f t="shared" ref="I9" si="5">SUM(I10:I13)</f>
        <v>1030</v>
      </c>
      <c r="J9" s="7"/>
    </row>
    <row r="10" spans="1:10" ht="15" customHeight="1" x14ac:dyDescent="0.2">
      <c r="A10" s="30" t="s">
        <v>9</v>
      </c>
      <c r="B10" s="11" t="s">
        <v>19</v>
      </c>
      <c r="C10" s="11" t="s">
        <v>19</v>
      </c>
      <c r="D10" s="11">
        <v>284</v>
      </c>
      <c r="E10" s="11">
        <v>1115</v>
      </c>
      <c r="F10" s="11">
        <v>434</v>
      </c>
      <c r="G10" s="11">
        <v>220</v>
      </c>
      <c r="H10" s="11">
        <v>156</v>
      </c>
      <c r="I10" s="11">
        <v>207</v>
      </c>
      <c r="J10" s="7"/>
    </row>
    <row r="11" spans="1:10" ht="15" customHeight="1" x14ac:dyDescent="0.2">
      <c r="A11" s="29" t="s">
        <v>10</v>
      </c>
      <c r="B11" s="10" t="s">
        <v>19</v>
      </c>
      <c r="C11" s="10" t="s">
        <v>19</v>
      </c>
      <c r="D11" s="10">
        <v>236</v>
      </c>
      <c r="E11" s="10">
        <v>1439</v>
      </c>
      <c r="F11" s="10">
        <v>510</v>
      </c>
      <c r="G11" s="10">
        <v>250</v>
      </c>
      <c r="H11" s="10">
        <v>125</v>
      </c>
      <c r="I11" s="10">
        <v>315</v>
      </c>
      <c r="J11" s="2"/>
    </row>
    <row r="12" spans="1:10" ht="15" customHeight="1" x14ac:dyDescent="0.2">
      <c r="A12" s="30" t="s">
        <v>11</v>
      </c>
      <c r="B12" s="11" t="s">
        <v>19</v>
      </c>
      <c r="C12" s="11" t="s">
        <v>19</v>
      </c>
      <c r="D12" s="11">
        <v>227</v>
      </c>
      <c r="E12" s="11">
        <v>1069</v>
      </c>
      <c r="F12" s="11">
        <v>450</v>
      </c>
      <c r="G12" s="11">
        <v>217</v>
      </c>
      <c r="H12" s="11">
        <v>179</v>
      </c>
      <c r="I12" s="3">
        <v>224</v>
      </c>
      <c r="J12" s="2"/>
    </row>
    <row r="13" spans="1:10" ht="15" customHeight="1" x14ac:dyDescent="0.2">
      <c r="A13" s="29" t="s">
        <v>12</v>
      </c>
      <c r="B13" s="10" t="s">
        <v>19</v>
      </c>
      <c r="C13" s="10" t="s">
        <v>19</v>
      </c>
      <c r="D13" s="10">
        <v>239</v>
      </c>
      <c r="E13" s="10">
        <v>1523</v>
      </c>
      <c r="F13" s="10">
        <v>477</v>
      </c>
      <c r="G13" s="10">
        <v>587</v>
      </c>
      <c r="H13" s="10">
        <v>194</v>
      </c>
      <c r="I13" s="10">
        <v>284</v>
      </c>
      <c r="J13" s="2"/>
    </row>
    <row r="14" spans="1:10" ht="15" customHeight="1" x14ac:dyDescent="0.2">
      <c r="A14" s="21" t="s">
        <v>13</v>
      </c>
      <c r="B14" s="11" t="s">
        <v>19</v>
      </c>
      <c r="C14" s="11" t="s">
        <v>19</v>
      </c>
      <c r="D14" s="4">
        <f>SUM(D15:D18)</f>
        <v>8822</v>
      </c>
      <c r="E14" s="4">
        <f t="shared" ref="E14" si="6">SUM(E15:E18)</f>
        <v>41061</v>
      </c>
      <c r="F14" s="4">
        <f t="shared" ref="F14" si="7">SUM(F15:F18)</f>
        <v>18352</v>
      </c>
      <c r="G14" s="4">
        <f t="shared" ref="G14" si="8">SUM(G15:G18)</f>
        <v>8504</v>
      </c>
      <c r="H14" s="4">
        <f t="shared" ref="H14" si="9">SUM(H15:H18)</f>
        <v>5365</v>
      </c>
      <c r="I14" s="4">
        <f t="shared" ref="I14" si="10">SUM(I15:I18)</f>
        <v>6310</v>
      </c>
      <c r="J14" s="2"/>
    </row>
    <row r="15" spans="1:10" ht="15" customHeight="1" x14ac:dyDescent="0.2">
      <c r="A15" s="29" t="s">
        <v>9</v>
      </c>
      <c r="B15" s="10" t="s">
        <v>19</v>
      </c>
      <c r="C15" s="10" t="s">
        <v>19</v>
      </c>
      <c r="D15" s="10">
        <v>2107</v>
      </c>
      <c r="E15" s="10">
        <v>9904</v>
      </c>
      <c r="F15" s="10">
        <v>4357</v>
      </c>
      <c r="G15" s="10">
        <v>1956</v>
      </c>
      <c r="H15" s="10">
        <v>1432</v>
      </c>
      <c r="I15" s="10">
        <v>1588</v>
      </c>
      <c r="J15" s="7"/>
    </row>
    <row r="16" spans="1:10" ht="15" customHeight="1" x14ac:dyDescent="0.2">
      <c r="A16" s="30" t="s">
        <v>10</v>
      </c>
      <c r="B16" s="11" t="s">
        <v>19</v>
      </c>
      <c r="C16" s="11" t="s">
        <v>19</v>
      </c>
      <c r="D16" s="11">
        <v>2610</v>
      </c>
      <c r="E16" s="11">
        <v>11585</v>
      </c>
      <c r="F16" s="11">
        <v>5321</v>
      </c>
      <c r="G16" s="11">
        <v>2325</v>
      </c>
      <c r="H16" s="11">
        <v>1089</v>
      </c>
      <c r="I16" s="11">
        <v>1852</v>
      </c>
      <c r="J16" s="2"/>
    </row>
    <row r="17" spans="1:10" ht="15" customHeight="1" x14ac:dyDescent="0.2">
      <c r="A17" s="29" t="s">
        <v>11</v>
      </c>
      <c r="B17" s="10" t="s">
        <v>19</v>
      </c>
      <c r="C17" s="10" t="s">
        <v>19</v>
      </c>
      <c r="D17" s="10">
        <v>1996</v>
      </c>
      <c r="E17" s="10">
        <v>9230</v>
      </c>
      <c r="F17" s="10">
        <v>4029</v>
      </c>
      <c r="G17" s="10">
        <v>2241</v>
      </c>
      <c r="H17" s="10">
        <v>1230</v>
      </c>
      <c r="I17" s="10">
        <v>1459</v>
      </c>
      <c r="J17" s="2"/>
    </row>
    <row r="18" spans="1:10" ht="15" customHeight="1" x14ac:dyDescent="0.2">
      <c r="A18" s="30" t="s">
        <v>12</v>
      </c>
      <c r="B18" s="11" t="s">
        <v>19</v>
      </c>
      <c r="C18" s="11" t="s">
        <v>19</v>
      </c>
      <c r="D18" s="11">
        <v>2109</v>
      </c>
      <c r="E18" s="11">
        <v>10342</v>
      </c>
      <c r="F18" s="11">
        <v>4645</v>
      </c>
      <c r="G18" s="11">
        <v>1982</v>
      </c>
      <c r="H18" s="11">
        <v>1614</v>
      </c>
      <c r="I18" s="11">
        <v>1411</v>
      </c>
      <c r="J18" s="2"/>
    </row>
    <row r="19" spans="1:10" ht="15" customHeight="1" x14ac:dyDescent="0.2">
      <c r="A19" s="6" t="s">
        <v>21</v>
      </c>
      <c r="B19" s="7"/>
      <c r="C19" s="7"/>
      <c r="D19" s="7"/>
      <c r="E19" s="7"/>
      <c r="F19" s="7"/>
      <c r="G19" s="2"/>
      <c r="H19" s="2"/>
      <c r="I19" s="2"/>
      <c r="J19" s="2"/>
    </row>
    <row r="20" spans="1:10" ht="15" customHeight="1" x14ac:dyDescent="0.2">
      <c r="A20" s="7"/>
      <c r="B20" s="7"/>
      <c r="C20" s="7"/>
      <c r="D20" s="7"/>
      <c r="E20" s="7"/>
      <c r="F20" s="7"/>
      <c r="H20" s="28"/>
      <c r="I20" s="2"/>
      <c r="J20" s="2"/>
    </row>
  </sheetData>
  <pageMargins left="0.39370078740157477" right="0.39370078740157477" top="0.59055118110236215" bottom="0.59055118110236215" header="0" footer="0"/>
  <pageSetup paperSize="9" scale="77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0</vt:lpstr>
      <vt:lpstr>1</vt:lpstr>
      <vt:lpstr>1 graf1</vt:lpstr>
      <vt:lpstr>2</vt:lpstr>
      <vt:lpstr>_R8_6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2025-11-11T15:02:00Z</dcterms:modified>
</cp:coreProperties>
</file>